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ley\Downloads\"/>
    </mc:Choice>
  </mc:AlternateContent>
  <workbookProtection workbookAlgorithmName="SHA-512" workbookHashValue="d9fzgL836g1PlvRrhynNVdQknd/ShIGnOEY43uRdgfAnvQW5NCIjF3sZ2//swQpRQGLlvydnPH9aY3JMRbvkIw==" workbookSaltValue="ajRjvOQ8F0JzxO2/ZDT+2Q==" workbookSpinCount="100000" lockStructure="1"/>
  <bookViews>
    <workbookView xWindow="0" yWindow="0" windowWidth="20490" windowHeight="7755"/>
  </bookViews>
  <sheets>
    <sheet name="Sheet1" sheetId="1" r:id="rId1"/>
  </sheets>
  <calcPr calcId="152511" calcMode="manual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M10" i="1"/>
  <c r="I23" i="1"/>
  <c r="I10" i="1"/>
  <c r="F28" i="1"/>
  <c r="F20" i="1"/>
  <c r="C23" i="1"/>
  <c r="F27" i="1"/>
  <c r="F19" i="1"/>
  <c r="C22" i="1"/>
  <c r="I18" i="1"/>
</calcChain>
</file>

<file path=xl/sharedStrings.xml><?xml version="1.0" encoding="utf-8"?>
<sst xmlns="http://schemas.openxmlformats.org/spreadsheetml/2006/main" count="74" uniqueCount="66">
  <si>
    <t>Grade Calculator</t>
  </si>
  <si>
    <t>Semester Start &amp; End</t>
  </si>
  <si>
    <t>Syllabus Quiz (20 pts)</t>
  </si>
  <si>
    <t>Percent Grade:</t>
  </si>
  <si>
    <t>Quizzes</t>
  </si>
  <si>
    <t>Ch 1</t>
  </si>
  <si>
    <t>Ch 2</t>
  </si>
  <si>
    <t>Ch 4</t>
  </si>
  <si>
    <t>Ch 3</t>
  </si>
  <si>
    <t>Ch 5</t>
  </si>
  <si>
    <t>Ch 6</t>
  </si>
  <si>
    <t>Ch 7</t>
  </si>
  <si>
    <t>Ch 8</t>
  </si>
  <si>
    <t>Ch 9</t>
  </si>
  <si>
    <t>Ch 10</t>
  </si>
  <si>
    <t>Ch 11</t>
  </si>
  <si>
    <t>Ch 12</t>
  </si>
  <si>
    <t>Dropped Quiz:</t>
  </si>
  <si>
    <t>Class Attendance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</si>
  <si>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</si>
  <si>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</si>
  <si>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</si>
  <si>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</si>
  <si>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</si>
  <si>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</si>
  <si>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</si>
  <si>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</si>
  <si>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</si>
  <si>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</si>
  <si>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</si>
  <si>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</si>
  <si>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</si>
  <si>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</si>
  <si>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Dropped Attendance</t>
  </si>
  <si>
    <t>Tests</t>
  </si>
  <si>
    <t>Test 1</t>
  </si>
  <si>
    <t>Test 2</t>
  </si>
  <si>
    <t>Test 3</t>
  </si>
  <si>
    <t>Test 4</t>
  </si>
  <si>
    <t>Dropped Test</t>
  </si>
  <si>
    <t>Required Projects</t>
  </si>
  <si>
    <t>HTML 2 (100)</t>
  </si>
  <si>
    <t>Access 2 (100)</t>
  </si>
  <si>
    <t>Excel 2 (100)</t>
  </si>
  <si>
    <t>Watson 2 (100)</t>
  </si>
  <si>
    <t>Extra Credit Projects Plus...</t>
  </si>
  <si>
    <t>HTML 1</t>
  </si>
  <si>
    <t>Access 1</t>
  </si>
  <si>
    <t>Excel 1</t>
  </si>
  <si>
    <t>Watson 1</t>
  </si>
  <si>
    <t>Additonal Misc. EC</t>
  </si>
  <si>
    <t>Total EC points:</t>
  </si>
  <si>
    <t>Project Plus EC (cannot exceed 100%)</t>
  </si>
  <si>
    <t>Project Points</t>
  </si>
  <si>
    <t>EC Points</t>
  </si>
  <si>
    <t>Percent Grade w/EC</t>
  </si>
  <si>
    <t>Course Reflection (5pts)</t>
  </si>
  <si>
    <t>Project Plus Ec</t>
  </si>
  <si>
    <t>Homework</t>
  </si>
  <si>
    <t>Test</t>
  </si>
  <si>
    <t>Final Weighted Average:</t>
  </si>
  <si>
    <t>Final Letter Grade:</t>
  </si>
  <si>
    <t>Grade Calculator (50)</t>
  </si>
  <si>
    <t xml:space="preserve">            xxxxx</t>
  </si>
  <si>
    <t>Activity                                                          % Grade            Weight</t>
  </si>
  <si>
    <t xml:space="preserve">              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</si>
</sst>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6337778862885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7" fontId="0" fillId="0" borderId="0" xfId="0" applyNumberForma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7" xfId="0" applyNumberFormat="1" applyBorder="1"/>
    <xf numFmtId="0" fontId="0" fillId="0" borderId="0" xfId="0" applyBorder="1"/>
    <xf numFmtId="0" fontId="3" fillId="0" borderId="18" xfId="0" applyFont="1" applyBorder="1"/>
    <xf numFmtId="167" fontId="0" fillId="0" borderId="19" xfId="0" applyNumberFormat="1" applyBorder="1"/>
    <xf numFmtId="167" fontId="0" fillId="0" borderId="20" xfId="1" applyNumberFormat="1" applyFont="1" applyBorder="1"/>
    <xf numFmtId="0" fontId="0" fillId="0" borderId="20" xfId="0" applyBorder="1"/>
    <xf numFmtId="167" fontId="0" fillId="0" borderId="20" xfId="0" applyNumberFormat="1" applyBorder="1"/>
    <xf numFmtId="0" fontId="0" fillId="0" borderId="22" xfId="0" applyBorder="1"/>
    <xf numFmtId="0" fontId="0" fillId="0" borderId="23" xfId="0" applyBorder="1"/>
    <xf numFmtId="9" fontId="0" fillId="0" borderId="22" xfId="1" applyFont="1" applyBorder="1"/>
    <xf numFmtId="9" fontId="0" fillId="0" borderId="23" xfId="1" applyFont="1" applyBorder="1"/>
    <xf numFmtId="0" fontId="5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167" fontId="0" fillId="0" borderId="5" xfId="1" applyNumberFormat="1" applyFont="1" applyBorder="1"/>
    <xf numFmtId="167" fontId="0" fillId="0" borderId="6" xfId="1" applyNumberFormat="1" applyFont="1" applyBorder="1"/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0" fillId="0" borderId="17" xfId="0" applyBorder="1"/>
    <xf numFmtId="0" fontId="0" fillId="0" borderId="5" xfId="0" applyFill="1" applyBorder="1"/>
    <xf numFmtId="0" fontId="3" fillId="0" borderId="6" xfId="0" applyFont="1" applyBorder="1"/>
    <xf numFmtId="0" fontId="2" fillId="0" borderId="14" xfId="0" applyFont="1" applyBorder="1"/>
    <xf numFmtId="0" fontId="3" fillId="0" borderId="14" xfId="0" applyFont="1" applyBorder="1"/>
    <xf numFmtId="0" fontId="6" fillId="0" borderId="21" xfId="0" applyFont="1" applyBorder="1"/>
    <xf numFmtId="0" fontId="3" fillId="0" borderId="17" xfId="0" applyFont="1" applyBorder="1"/>
    <xf numFmtId="0" fontId="2" fillId="0" borderId="17" xfId="0" applyFont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1" xfId="0" applyFill="1" applyBorder="1"/>
    <xf numFmtId="167" fontId="0" fillId="3" borderId="22" xfId="0" applyNumberFormat="1" applyFill="1" applyBorder="1"/>
    <xf numFmtId="167" fontId="0" fillId="3" borderId="23" xfId="0" applyNumberFormat="1" applyFill="1" applyBorder="1"/>
    <xf numFmtId="0" fontId="2" fillId="0" borderId="14" xfId="0" applyFont="1" applyFill="1" applyBorder="1"/>
    <xf numFmtId="167" fontId="0" fillId="3" borderId="14" xfId="0" applyNumberFormat="1" applyFill="1" applyBorder="1"/>
    <xf numFmtId="167" fontId="0" fillId="3" borderId="21" xfId="0" applyNumberFormat="1" applyFill="1" applyBorder="1"/>
    <xf numFmtId="167" fontId="0" fillId="3" borderId="17" xfId="0" applyNumberFormat="1" applyFill="1" applyBorder="1"/>
    <xf numFmtId="167" fontId="0" fillId="3" borderId="1" xfId="0" applyNumberFormat="1" applyFill="1" applyBorder="1"/>
    <xf numFmtId="164" fontId="2" fillId="3" borderId="17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9" fontId="0" fillId="3" borderId="17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8"/>
  <sheetViews>
    <sheetView tabSelected="1" zoomScale="98" workbookViewId="0">
      <selection sqref="A1:XFD1048576"/>
    </sheetView>
  </sheetViews>
  <sheetFormatPr defaultRowHeight="15" x14ac:dyDescent="0.25"/>
  <cols>
    <col min="1" max="1" width="3.5703125" customWidth="1"/>
    <col min="2" max="2" width="21.140625" customWidth="1"/>
    <col min="3" max="3" width="11.42578125" customWidth="1"/>
    <col min="4" max="4" width="2.85546875" customWidth="1"/>
    <col min="5" max="5" width="21.42578125" customWidth="1"/>
    <col min="6" max="6" width="10.42578125" customWidth="1"/>
    <col min="7" max="7" width="2.140625" customWidth="1"/>
    <col min="8" max="8" width="25.5703125" customWidth="1"/>
    <col min="9" max="9" width="13" customWidth="1"/>
    <col min="10" max="10" width="2.140625" customWidth="1"/>
    <col min="11" max="11" width="26.5703125" customWidth="1"/>
    <col min="12" max="12" width="14.42578125" customWidth="1"/>
    <col min="13" max="13" width="11.28515625" customWidth="1"/>
  </cols>
  <sheetData>
    <row r="1" spans="1:13" ht="15.75" thickBot="1" x14ac:dyDescent="0.3"/>
    <row r="2" spans="1:13" ht="16.5" thickTop="1" thickBot="1" x14ac:dyDescent="0.3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3" ht="16.5" thickTop="1" thickBot="1" x14ac:dyDescent="0.3">
      <c r="G3">
        <v>1</v>
      </c>
    </row>
    <row r="4" spans="1:13" ht="16.5" thickTop="1" thickBot="1" x14ac:dyDescent="0.3">
      <c r="B4" s="44" t="s">
        <v>1</v>
      </c>
      <c r="C4" s="45"/>
      <c r="E4" s="12" t="s">
        <v>18</v>
      </c>
      <c r="F4" s="13"/>
      <c r="H4" s="14" t="s">
        <v>40</v>
      </c>
      <c r="I4" s="15"/>
      <c r="K4" s="6" t="s">
        <v>64</v>
      </c>
      <c r="L4" s="7"/>
      <c r="M4" s="8"/>
    </row>
    <row r="5" spans="1:13" ht="15.75" thickTop="1" x14ac:dyDescent="0.25">
      <c r="B5" s="2" t="s">
        <v>2</v>
      </c>
      <c r="C5" s="31">
        <v>18</v>
      </c>
      <c r="E5" s="19" t="s">
        <v>19</v>
      </c>
      <c r="F5" s="21">
        <v>100</v>
      </c>
      <c r="G5" s="20"/>
      <c r="H5" s="2" t="s">
        <v>62</v>
      </c>
      <c r="I5" s="16">
        <v>50</v>
      </c>
      <c r="K5" s="25" t="s">
        <v>1</v>
      </c>
      <c r="L5" s="47">
        <v>92</v>
      </c>
      <c r="M5" s="27">
        <v>0.02</v>
      </c>
    </row>
    <row r="6" spans="1:13" ht="15.75" thickBot="1" x14ac:dyDescent="0.3">
      <c r="B6" s="3" t="s">
        <v>56</v>
      </c>
      <c r="C6" s="32">
        <v>5</v>
      </c>
      <c r="E6" s="1" t="s">
        <v>20</v>
      </c>
      <c r="F6" s="22">
        <v>50</v>
      </c>
      <c r="H6" s="3" t="s">
        <v>41</v>
      </c>
      <c r="I6" s="17">
        <v>0</v>
      </c>
      <c r="K6" s="26" t="s">
        <v>57</v>
      </c>
      <c r="L6" s="48">
        <v>86.7</v>
      </c>
      <c r="M6" s="28">
        <v>0.45</v>
      </c>
    </row>
    <row r="7" spans="1:13" ht="15.75" thickBot="1" x14ac:dyDescent="0.3">
      <c r="B7" s="43" t="s">
        <v>3</v>
      </c>
      <c r="C7" s="54">
        <f>AVERAGE(C5:C6)</f>
        <v>11.5</v>
      </c>
      <c r="E7" s="1" t="s">
        <v>21</v>
      </c>
      <c r="F7" s="22">
        <v>100</v>
      </c>
      <c r="H7" s="3" t="s">
        <v>42</v>
      </c>
      <c r="I7" s="17">
        <v>100</v>
      </c>
      <c r="K7" s="26" t="s">
        <v>4</v>
      </c>
      <c r="L7" s="48">
        <v>100</v>
      </c>
      <c r="M7" s="28">
        <v>0.13</v>
      </c>
    </row>
    <row r="8" spans="1:13" ht="15.75" thickBot="1" x14ac:dyDescent="0.3">
      <c r="E8" s="1" t="s">
        <v>22</v>
      </c>
      <c r="F8" s="23" t="s">
        <v>63</v>
      </c>
      <c r="H8" s="3" t="s">
        <v>43</v>
      </c>
      <c r="I8" s="17">
        <v>100</v>
      </c>
      <c r="K8" s="26" t="s">
        <v>58</v>
      </c>
      <c r="L8" s="48">
        <v>95</v>
      </c>
      <c r="M8" s="28">
        <v>0.1</v>
      </c>
    </row>
    <row r="9" spans="1:13" ht="15.75" thickBot="1" x14ac:dyDescent="0.3">
      <c r="B9" s="44" t="s">
        <v>4</v>
      </c>
      <c r="C9" s="45"/>
      <c r="E9" s="1" t="s">
        <v>23</v>
      </c>
      <c r="F9" s="24">
        <v>100</v>
      </c>
      <c r="H9" s="3" t="s">
        <v>44</v>
      </c>
      <c r="I9" s="17">
        <v>100</v>
      </c>
      <c r="K9" s="26" t="s">
        <v>59</v>
      </c>
      <c r="L9" s="48">
        <v>100</v>
      </c>
      <c r="M9" s="28">
        <v>0.3</v>
      </c>
    </row>
    <row r="10" spans="1:13" ht="16.5" thickTop="1" thickBot="1" x14ac:dyDescent="0.3">
      <c r="B10" s="2" t="s">
        <v>5</v>
      </c>
      <c r="C10" s="16">
        <v>100</v>
      </c>
      <c r="E10" s="1" t="s">
        <v>24</v>
      </c>
      <c r="F10" s="24">
        <v>0</v>
      </c>
      <c r="H10" s="39" t="s">
        <v>3</v>
      </c>
      <c r="I10" s="50">
        <f>AVERAGE(I5:I9)</f>
        <v>70</v>
      </c>
      <c r="K10" s="55" t="s">
        <v>60</v>
      </c>
      <c r="L10" s="56"/>
      <c r="M10" s="59">
        <f>SUM(M5:M9)</f>
        <v>1</v>
      </c>
    </row>
    <row r="11" spans="1:13" ht="16.5" thickTop="1" thickBot="1" x14ac:dyDescent="0.3">
      <c r="B11" s="3" t="s">
        <v>6</v>
      </c>
      <c r="C11" s="17">
        <v>100</v>
      </c>
      <c r="E11" s="1" t="s">
        <v>25</v>
      </c>
      <c r="F11" s="24">
        <v>100</v>
      </c>
      <c r="K11" s="57" t="s">
        <v>61</v>
      </c>
      <c r="L11" s="58"/>
      <c r="M11" s="46" t="s">
        <v>65</v>
      </c>
    </row>
    <row r="12" spans="1:13" ht="16.5" thickTop="1" thickBot="1" x14ac:dyDescent="0.3">
      <c r="B12" s="3" t="s">
        <v>8</v>
      </c>
      <c r="C12" s="17">
        <v>100</v>
      </c>
      <c r="E12" s="1" t="s">
        <v>26</v>
      </c>
      <c r="F12" s="22" t="s">
        <v>63</v>
      </c>
      <c r="H12" s="29" t="s">
        <v>45</v>
      </c>
      <c r="I12" s="30"/>
    </row>
    <row r="13" spans="1:13" x14ac:dyDescent="0.25">
      <c r="B13" s="3" t="s">
        <v>7</v>
      </c>
      <c r="C13" s="17">
        <v>100</v>
      </c>
      <c r="E13" s="1" t="s">
        <v>27</v>
      </c>
      <c r="F13" s="24">
        <v>100</v>
      </c>
      <c r="H13" s="2" t="s">
        <v>46</v>
      </c>
      <c r="I13" s="31">
        <v>10</v>
      </c>
    </row>
    <row r="14" spans="1:13" x14ac:dyDescent="0.25">
      <c r="B14" s="3" t="s">
        <v>9</v>
      </c>
      <c r="C14" s="17">
        <v>100</v>
      </c>
      <c r="E14" s="1" t="s">
        <v>28</v>
      </c>
      <c r="F14" s="22">
        <v>100</v>
      </c>
      <c r="H14" s="3" t="s">
        <v>47</v>
      </c>
      <c r="I14" s="32">
        <v>10</v>
      </c>
    </row>
    <row r="15" spans="1:13" x14ac:dyDescent="0.25">
      <c r="B15" s="3" t="s">
        <v>10</v>
      </c>
      <c r="C15" s="17">
        <v>100</v>
      </c>
      <c r="E15" s="1" t="s">
        <v>29</v>
      </c>
      <c r="F15" s="22">
        <v>100</v>
      </c>
      <c r="H15" s="3" t="s">
        <v>48</v>
      </c>
      <c r="I15" s="32">
        <v>8</v>
      </c>
    </row>
    <row r="16" spans="1:13" x14ac:dyDescent="0.25">
      <c r="B16" s="3" t="s">
        <v>11</v>
      </c>
      <c r="C16" s="17">
        <v>40</v>
      </c>
      <c r="E16" s="1" t="s">
        <v>30</v>
      </c>
      <c r="F16" s="22">
        <v>100</v>
      </c>
      <c r="H16" s="3" t="s">
        <v>49</v>
      </c>
      <c r="I16" s="32">
        <v>10</v>
      </c>
    </row>
    <row r="17" spans="2:9" ht="15.75" thickBot="1" x14ac:dyDescent="0.3">
      <c r="B17" s="3" t="s">
        <v>12</v>
      </c>
      <c r="C17" s="17">
        <v>100</v>
      </c>
      <c r="E17" s="1" t="s">
        <v>31</v>
      </c>
      <c r="F17" s="22" t="s">
        <v>63</v>
      </c>
      <c r="H17" s="38" t="s">
        <v>50</v>
      </c>
      <c r="I17" s="32">
        <v>2</v>
      </c>
    </row>
    <row r="18" spans="2:9" ht="16.5" thickTop="1" thickBot="1" x14ac:dyDescent="0.3">
      <c r="B18" s="3" t="s">
        <v>13</v>
      </c>
      <c r="C18" s="17">
        <v>100</v>
      </c>
      <c r="E18" s="1" t="s">
        <v>32</v>
      </c>
      <c r="F18" s="22">
        <v>100</v>
      </c>
      <c r="H18" s="39" t="s">
        <v>51</v>
      </c>
      <c r="I18" s="50">
        <f>SUM(I13:I17)</f>
        <v>40</v>
      </c>
    </row>
    <row r="19" spans="2:9" ht="16.5" thickTop="1" thickBot="1" x14ac:dyDescent="0.3">
      <c r="B19" s="3" t="s">
        <v>14</v>
      </c>
      <c r="C19" s="17">
        <v>100</v>
      </c>
      <c r="E19" s="42" t="s">
        <v>33</v>
      </c>
      <c r="F19" s="52">
        <f>MIN(F10)</f>
        <v>0</v>
      </c>
    </row>
    <row r="20" spans="2:9" ht="15.75" thickBot="1" x14ac:dyDescent="0.3">
      <c r="B20" s="3" t="s">
        <v>15</v>
      </c>
      <c r="C20" s="17">
        <v>100</v>
      </c>
      <c r="E20" s="41" t="s">
        <v>3</v>
      </c>
      <c r="F20" s="51">
        <f>AVERAGE(F5:F7,F9,F11,F13:F16,F18)</f>
        <v>95</v>
      </c>
      <c r="H20" s="29" t="s">
        <v>52</v>
      </c>
      <c r="I20" s="35"/>
    </row>
    <row r="21" spans="2:9" ht="16.5" thickTop="1" thickBot="1" x14ac:dyDescent="0.3">
      <c r="B21" s="4" t="s">
        <v>16</v>
      </c>
      <c r="C21" s="18">
        <v>100</v>
      </c>
      <c r="H21" s="2" t="s">
        <v>53</v>
      </c>
      <c r="I21" s="31">
        <v>350</v>
      </c>
    </row>
    <row r="22" spans="2:9" ht="15.75" thickBot="1" x14ac:dyDescent="0.3">
      <c r="B22" s="37" t="s">
        <v>17</v>
      </c>
      <c r="C22" s="53">
        <f>MIN(C16)</f>
        <v>40</v>
      </c>
      <c r="E22" s="33" t="s">
        <v>34</v>
      </c>
      <c r="F22" s="34"/>
      <c r="H22" s="3" t="s">
        <v>54</v>
      </c>
      <c r="I22" s="32">
        <v>40</v>
      </c>
    </row>
    <row r="23" spans="2:9" ht="16.5" thickTop="1" thickBot="1" x14ac:dyDescent="0.3">
      <c r="B23" s="49" t="s">
        <v>3</v>
      </c>
      <c r="C23" s="50">
        <f>AVERAGE(C10:C15,C17:C21)</f>
        <v>100</v>
      </c>
      <c r="E23" s="2" t="s">
        <v>35</v>
      </c>
      <c r="F23" s="16">
        <v>100</v>
      </c>
      <c r="H23" s="40" t="s">
        <v>55</v>
      </c>
      <c r="I23" s="50">
        <f>AVERAGE(I21:I22)</f>
        <v>195</v>
      </c>
    </row>
    <row r="24" spans="2:9" ht="15.75" thickTop="1" x14ac:dyDescent="0.25">
      <c r="C24" s="5"/>
      <c r="E24" s="3" t="s">
        <v>36</v>
      </c>
      <c r="F24" s="17">
        <v>80</v>
      </c>
    </row>
    <row r="25" spans="2:9" x14ac:dyDescent="0.25">
      <c r="E25" s="3" t="s">
        <v>37</v>
      </c>
      <c r="F25" s="17">
        <v>100</v>
      </c>
    </row>
    <row r="26" spans="2:9" ht="15.75" thickBot="1" x14ac:dyDescent="0.3">
      <c r="E26" s="4" t="s">
        <v>38</v>
      </c>
      <c r="F26" s="18">
        <v>100</v>
      </c>
    </row>
    <row r="27" spans="2:9" ht="15.75" thickBot="1" x14ac:dyDescent="0.3">
      <c r="E27" s="36" t="s">
        <v>39</v>
      </c>
      <c r="F27" s="52">
        <f>MIN(F24)</f>
        <v>80</v>
      </c>
    </row>
    <row r="28" spans="2:9" ht="15.75" thickBot="1" x14ac:dyDescent="0.3">
      <c r="E28" s="43" t="s">
        <v>3</v>
      </c>
      <c r="F28" s="52">
        <f>AVERAGE(F23,F25:F26)</f>
        <v>100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4:C4"/>
    <mergeCell ref="B9:C9"/>
    <mergeCell ref="A2:M2"/>
    <mergeCell ref="E4:F4"/>
    <mergeCell ref="E22:F22"/>
    <mergeCell ref="H4:I4"/>
    <mergeCell ref="H12:I12"/>
    <mergeCell ref="H20:I20"/>
    <mergeCell ref="K4:M4"/>
    <mergeCell ref="K10:L10"/>
    <mergeCell ref="K11:L11"/>
  </mergeCells>
  <dataValidations count="1">
    <dataValidation type="decimal" allowBlank="1" showInputMessage="1" showErrorMessage="1" sqref="C7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Amaya</dc:creator>
  <cp:lastModifiedBy>Ashley</cp:lastModifiedBy>
  <dcterms:created xsi:type="dcterms:W3CDTF">2017-09-08T14:05:59Z</dcterms:created>
  <dcterms:modified xsi:type="dcterms:W3CDTF">2017-09-24T18:00:12Z</dcterms:modified>
</cp:coreProperties>
</file>